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Ореховня!$10:$11</definedName>
  </definedNames>
  <calcPr calcId="125725"/>
</workbook>
</file>

<file path=xl/calcChain.xml><?xml version="1.0" encoding="utf-8"?>
<calcChain xmlns="http://schemas.openxmlformats.org/spreadsheetml/2006/main">
  <c r="D21" i="4"/>
  <c r="C21"/>
  <c r="B21"/>
  <c r="D18"/>
  <c r="C18"/>
  <c r="B18"/>
  <c r="D15"/>
  <c r="C15"/>
  <c r="B15"/>
  <c r="D12"/>
  <c r="D24" s="1"/>
  <c r="C12"/>
  <c r="C24" s="1"/>
  <c r="B12"/>
  <c r="B24" l="1"/>
</calcChain>
</file>

<file path=xl/sharedStrings.xml><?xml version="1.0" encoding="utf-8"?>
<sst xmlns="http://schemas.openxmlformats.org/spreadsheetml/2006/main" count="26" uniqueCount="24">
  <si>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</si>
  <si>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</si>
  <si>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</si>
  <si>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</si>
  <si>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</si>
  <si>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</si>
  <si>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</si>
  <si>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</si>
  <si>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</si>
  <si>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</si>
  <si>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</si>
  <si>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</si>
  <si>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</si>
  <si>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</si>
  <si>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Ореховня"</t>
  </si>
  <si>
    <t>2024 год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</si>
  <si>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</si>
  <si>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</si>
  <si>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Приложение 5</t>
  </si>
  <si>
    <t>Субсидии бюджетам поселений</t>
  </si>
  <si>
    <t>Межбюджетные трансферты передаваемые бюджету  муниципального образования сельское поселение "Деревня Ореховня" от других бюджетов бюджетной системы на 2024 год и на плановый период 2025 и 2026 годов</t>
  </si>
  <si>
    <t>2026 год</t>
  </si>
  <si>
    <t>Субсидии бюджетам сельских поселений на обеспечение комплексного развития сельских территорий (Федеральный проект "Благоустройство сельских территорий")</t>
  </si>
  <si>
    <t>от 17.12.2024 г. № 166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</si>
</sst>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5" fillId="0" borderId="10">
      <alignment horizontal="left" vertical="top" wrapText="1"/>
    </xf>
  </cellStyleXfs>
  <cellXfs count="40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1" applyFont="1" applyBorder="1" applyAlignment="1"/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4" fontId="2" fillId="2" borderId="5" xfId="0" applyNumberFormat="1" applyFont="1" applyFill="1" applyBorder="1" applyAlignment="1">
      <alignment horizontal="right" vertical="center" shrinkToFit="1"/>
    </xf>
    <xf numFmtId="4" fontId="1" fillId="2" borderId="6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3">
    <cellStyle name="xl37" xfId="2"/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tabSelected="1" workbookViewId="0">
      <selection activeCell="A3" sqref="A3:D3"/>
    </sheetView>
  </sheetViews>
  <sheetFormatPr defaultRowHeight="12.75"/>
  <cols>
    <col min="1" max="1" width="64" customWidth="1"/>
    <col min="2" max="4" width="13.140625" customWidth="1"/>
  </cols>
  <sheetData>
    <row r="1" spans="1:5" ht="15.75">
      <c r="A1" s="38" t="s">
        <v>18</v>
      </c>
      <c r="B1" s="38"/>
      <c r="C1" s="38"/>
      <c r="D1" s="38"/>
    </row>
    <row r="2" spans="1:5" ht="15.75">
      <c r="A2" s="39" t="s">
        <v>14</v>
      </c>
      <c r="B2" s="39"/>
      <c r="C2" s="39"/>
      <c r="D2" s="39"/>
    </row>
    <row r="3" spans="1:5" ht="15.75">
      <c r="A3" s="37" t="s">
        <v>23</v>
      </c>
      <c r="B3" s="37"/>
      <c r="C3" s="37"/>
      <c r="D3" s="37"/>
      <c r="E3" s="4"/>
    </row>
    <row r="4" spans="1:5" ht="15.75">
      <c r="A4" s="1"/>
      <c r="B4" s="1"/>
      <c r="C4" s="2"/>
      <c r="D4" s="2"/>
    </row>
    <row r="5" spans="1:5" ht="15.75">
      <c r="A5" s="1"/>
      <c r="B5" s="1"/>
      <c r="C5" s="2"/>
      <c r="D5" s="2"/>
    </row>
    <row r="6" spans="1:5" ht="15" customHeight="1">
      <c r="A6" s="36" t="s">
        <v>20</v>
      </c>
      <c r="B6" s="36"/>
      <c r="C6" s="36"/>
      <c r="D6" s="36"/>
    </row>
    <row r="7" spans="1:5" ht="34.5" customHeight="1">
      <c r="A7" s="36"/>
      <c r="B7" s="36"/>
      <c r="C7" s="36"/>
      <c r="D7" s="36"/>
    </row>
    <row r="8" spans="1:5" ht="15.75">
      <c r="A8" s="3"/>
      <c r="B8" s="3"/>
      <c r="C8" s="2"/>
      <c r="D8" s="2"/>
    </row>
    <row r="9" spans="1:5" ht="15.75">
      <c r="A9" s="7"/>
      <c r="B9" s="8"/>
      <c r="C9" s="7"/>
      <c r="D9" s="8" t="s">
        <v>1</v>
      </c>
    </row>
    <row r="10" spans="1:5" ht="35.1" customHeight="1">
      <c r="A10" s="9" t="s">
        <v>0</v>
      </c>
      <c r="B10" s="10" t="s">
        <v>15</v>
      </c>
      <c r="C10" s="11" t="s">
        <v>16</v>
      </c>
      <c r="D10" s="11" t="s">
        <v>21</v>
      </c>
    </row>
    <row r="11" spans="1:5" ht="15.75">
      <c r="A11" s="12" t="s">
        <v>2</v>
      </c>
      <c r="B11" s="13" t="s">
        <v>3</v>
      </c>
      <c r="C11" s="13" t="s">
        <v>9</v>
      </c>
      <c r="D11" s="14" t="s">
        <v>10</v>
      </c>
    </row>
    <row r="12" spans="1:5" ht="15.75">
      <c r="A12" s="15" t="s">
        <v>7</v>
      </c>
      <c r="B12" s="16">
        <f>B14</f>
        <v>2094778</v>
      </c>
      <c r="C12" s="16">
        <f>C14</f>
        <v>2123019</v>
      </c>
      <c r="D12" s="17">
        <f>D14</f>
        <v>2123019</v>
      </c>
    </row>
    <row r="13" spans="1:5" ht="15.75">
      <c r="A13" s="18" t="s">
        <v>5</v>
      </c>
      <c r="B13" s="19"/>
      <c r="C13" s="19"/>
      <c r="D13" s="20"/>
    </row>
    <row r="14" spans="1:5" ht="15.75">
      <c r="A14" s="21" t="s">
        <v>6</v>
      </c>
      <c r="B14" s="32">
        <v>2094778</v>
      </c>
      <c r="C14" s="32">
        <v>2123019</v>
      </c>
      <c r="D14" s="32">
        <v>2123019</v>
      </c>
    </row>
    <row r="15" spans="1:5" ht="15.75">
      <c r="A15" s="22" t="s">
        <v>19</v>
      </c>
      <c r="B15" s="33">
        <f>B17</f>
        <v>0</v>
      </c>
      <c r="C15" s="33">
        <f t="shared" ref="C15:D15" si="0">C17</f>
        <v>1713328.39</v>
      </c>
      <c r="D15" s="33">
        <f t="shared" si="0"/>
        <v>0</v>
      </c>
    </row>
    <row r="16" spans="1:5" ht="15.75">
      <c r="A16" s="25" t="s">
        <v>5</v>
      </c>
      <c r="B16" s="32"/>
      <c r="C16" s="32"/>
      <c r="D16" s="34"/>
    </row>
    <row r="17" spans="1:4" ht="47.25">
      <c r="A17" s="18" t="s">
        <v>22</v>
      </c>
      <c r="B17" s="32">
        <v>0</v>
      </c>
      <c r="C17" s="32">
        <v>1713328.39</v>
      </c>
      <c r="D17" s="34">
        <v>0</v>
      </c>
    </row>
    <row r="18" spans="1:4" ht="15.75">
      <c r="A18" s="22" t="s">
        <v>8</v>
      </c>
      <c r="B18" s="23">
        <f>B20</f>
        <v>44909</v>
      </c>
      <c r="C18" s="23">
        <f>C20</f>
        <v>49434</v>
      </c>
      <c r="D18" s="24">
        <f>D20</f>
        <v>54097</v>
      </c>
    </row>
    <row r="19" spans="1:4" ht="15.75">
      <c r="A19" s="25" t="s">
        <v>5</v>
      </c>
      <c r="B19" s="26"/>
      <c r="C19" s="26"/>
      <c r="D19" s="27"/>
    </row>
    <row r="20" spans="1:4" ht="48" customHeight="1">
      <c r="A20" s="5" t="s">
        <v>17</v>
      </c>
      <c r="B20" s="35">
        <v>44909</v>
      </c>
      <c r="C20" s="35">
        <v>49434</v>
      </c>
      <c r="D20" s="35">
        <v>54097</v>
      </c>
    </row>
    <row r="21" spans="1:4" ht="15.75">
      <c r="A21" s="28" t="s">
        <v>11</v>
      </c>
      <c r="B21" s="29">
        <f>SUM(B22:B23)</f>
        <v>289260</v>
      </c>
      <c r="C21" s="29">
        <f>SUM(C22:C23)</f>
        <v>0</v>
      </c>
      <c r="D21" s="29">
        <f>SUM(D22:D23)</f>
        <v>0</v>
      </c>
    </row>
    <row r="22" spans="1:4" ht="63">
      <c r="A22" s="5" t="s">
        <v>12</v>
      </c>
      <c r="B22" s="6">
        <v>20000</v>
      </c>
      <c r="C22" s="6">
        <v>0</v>
      </c>
      <c r="D22" s="6">
        <v>0</v>
      </c>
    </row>
    <row r="23" spans="1:4" ht="78.75">
      <c r="A23" s="5" t="s">
        <v>13</v>
      </c>
      <c r="B23" s="6">
        <v>269260</v>
      </c>
      <c r="C23" s="6">
        <v>0</v>
      </c>
      <c r="D23" s="6">
        <v>0</v>
      </c>
    </row>
    <row r="24" spans="1:4" ht="15.75">
      <c r="A24" s="30" t="s">
        <v>4</v>
      </c>
      <c r="B24" s="31">
        <f>B12+B15+B18+B21</f>
        <v>2428947</v>
      </c>
      <c r="C24" s="31">
        <f t="shared" ref="C24:D24" si="1">C12+C15+C18+C21</f>
        <v>3885781.3899999997</v>
      </c>
      <c r="D24" s="31">
        <f t="shared" si="1"/>
        <v>2177116</v>
      </c>
    </row>
  </sheetData>
  <mergeCells count="4">
    <mergeCell ref="A6:D7"/>
    <mergeCell ref="A3:D3"/>
    <mergeCell ref="A1:D1"/>
    <mergeCell ref="A2:D2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2023-04-18T07:58:46Z</cp:lastPrinted>
  <dcterms:created xsi:type="dcterms:W3CDTF">2007-11-28T11:53:54Z</dcterms:created>
  <dcterms:modified xsi:type="dcterms:W3CDTF">2024-12-20T10:30:55Z</dcterms:modified>
</cp:coreProperties>
</file>